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codeName="DieseArbeitsmappe" autoCompressPictures="0" defaultThemeVersion="124226"/>
  <mc:AlternateContent xmlns:mc="http://schemas.openxmlformats.org/markup-compatibility/2006">
    <mc:Choice Requires="x15">
      <x15ac:absPath xmlns:x15ac="http://schemas.microsoft.com/office/spreadsheetml/2010/11/ac" url="/Users/tanja/BBCH_Alle_Puplic/01_DBBCH_Geschäftsstelle/04_Dienstleistungen/03_Richtlinien/Richtlinien/Richtlinien 2023/2. Budgetvorlagen/Deutsch/"/>
    </mc:Choice>
  </mc:AlternateContent>
  <xr:revisionPtr revIDLastSave="0" documentId="13_ncr:1_{45646289-A6A6-EA46-BEA6-5C8EEEEAD18E}" xr6:coauthVersionLast="47" xr6:coauthVersionMax="47" xr10:uidLastSave="{00000000-0000-0000-0000-000000000000}"/>
  <bookViews>
    <workbookView xWindow="0" yWindow="740" windowWidth="19320" windowHeight="15840" xr2:uid="{00000000-000D-0000-FFFF-FFFF00000000}"/>
  </bookViews>
  <sheets>
    <sheet name="Studierende" sheetId="8" r:id="rId1"/>
  </sheets>
  <definedNames>
    <definedName name="_xlnm.Print_Area" localSheetId="0">Studierende!$A$1:$F$70</definedName>
    <definedName name="TMP_DEB_EX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0" i="8" l="1"/>
  <c r="E40" i="8"/>
  <c r="E56" i="8" s="1"/>
  <c r="E32" i="8"/>
  <c r="C31" i="8"/>
  <c r="C30" i="8"/>
  <c r="E12" i="8"/>
  <c r="E22" i="8"/>
  <c r="E46" i="8"/>
  <c r="E53" i="8"/>
  <c r="C45" i="8"/>
  <c r="C52" i="8"/>
  <c r="C51" i="8"/>
  <c r="C53" i="8" s="1"/>
  <c r="C50" i="8"/>
  <c r="C49" i="8"/>
  <c r="C44" i="8"/>
  <c r="C43" i="8"/>
  <c r="C39" i="8"/>
  <c r="C38" i="8"/>
  <c r="C37" i="8"/>
  <c r="C35" i="8"/>
  <c r="C36" i="8"/>
  <c r="C29" i="8"/>
  <c r="C28" i="8"/>
  <c r="C27" i="8"/>
  <c r="C26" i="8"/>
  <c r="C25" i="8"/>
  <c r="C32" i="8" s="1"/>
  <c r="C21" i="8"/>
  <c r="C20" i="8"/>
  <c r="C22" i="8" s="1"/>
  <c r="C19" i="8"/>
  <c r="C18" i="8"/>
  <c r="E67" i="8"/>
  <c r="C67" i="8" s="1"/>
  <c r="E66" i="8"/>
  <c r="C66" i="8" s="1"/>
  <c r="E65" i="8"/>
  <c r="C65" i="8" s="1"/>
  <c r="E64" i="8"/>
  <c r="C64" i="8" s="1"/>
  <c r="E63" i="8"/>
  <c r="C63" i="8" s="1"/>
  <c r="D12" i="8"/>
  <c r="C11" i="8"/>
  <c r="C10" i="8"/>
  <c r="C12" i="8"/>
  <c r="D68" i="8"/>
  <c r="D53" i="8"/>
  <c r="D56" i="8" s="1"/>
  <c r="C46" i="8" l="1"/>
  <c r="C56" i="8"/>
  <c r="C58" i="8" s="1"/>
  <c r="C68" i="8"/>
  <c r="E58" i="8"/>
  <c r="E68" i="8"/>
</calcChain>
</file>

<file path=xl/sharedStrings.xml><?xml version="1.0" encoding="utf-8"?>
<sst xmlns="http://schemas.openxmlformats.org/spreadsheetml/2006/main" count="81" uniqueCount="59">
  <si>
    <t>monatlich</t>
  </si>
  <si>
    <t>AUSGABEN</t>
  </si>
  <si>
    <t>Persönliche Auslagen</t>
  </si>
  <si>
    <t>B</t>
  </si>
  <si>
    <t>D</t>
  </si>
  <si>
    <t>R</t>
  </si>
  <si>
    <t>Total persönliche Auslagen</t>
  </si>
  <si>
    <t>Fixkosten</t>
  </si>
  <si>
    <t>Total Fixkosten</t>
  </si>
  <si>
    <t>Rückstellungen</t>
  </si>
  <si>
    <t>S</t>
  </si>
  <si>
    <t>Total Rückstellungen</t>
  </si>
  <si>
    <t xml:space="preserve">TOTAL AUSGABEN </t>
  </si>
  <si>
    <t>FEHLBETRAG/ÜBERSCHUSS</t>
  </si>
  <si>
    <t>Verwaltung des Geldes</t>
  </si>
  <si>
    <t>Daueraufträge</t>
  </si>
  <si>
    <t>Bargeld</t>
  </si>
  <si>
    <t>Sparen</t>
  </si>
  <si>
    <t>EINNAHMEN</t>
  </si>
  <si>
    <t>TOTAL EINNAHMEN</t>
  </si>
  <si>
    <t>Mittelschul- bzw. Studienkosten</t>
  </si>
  <si>
    <t>Studiengebühren</t>
  </si>
  <si>
    <t>Lehrmittel/Gebühren</t>
  </si>
  <si>
    <t>Exkursionen/Seminare etc.</t>
  </si>
  <si>
    <t>Total Mittelschul- bzw. Studienkosten</t>
  </si>
  <si>
    <t>Fahrspesen (Abonnemente)</t>
  </si>
  <si>
    <t>Budgetvorschlag für Studierende/n</t>
  </si>
  <si>
    <t>Name / Adresse</t>
  </si>
  <si>
    <t>Elektronische Geräte (Unterhalt, Amortisation)</t>
  </si>
  <si>
    <t>© Diese Budgetvorlage ist urheberrechtlich geschützt. Vervielfältigungen zum kommerziellen oder institutionellen Gebrauch sowie die Aufnahme in Onlinedienste sind nur nach schriftlicher Zustimmung des Dachverbands Budgetberatung Schweiz gestattet.</t>
  </si>
  <si>
    <t>jährlich</t>
  </si>
  <si>
    <r>
      <t xml:space="preserve">Eigenes Einkommen </t>
    </r>
    <r>
      <rPr>
        <sz val="9"/>
        <rFont val="Calibri Light"/>
        <family val="2"/>
      </rPr>
      <t>(netto)</t>
    </r>
  </si>
  <si>
    <r>
      <t>Weitere Einnahmen</t>
    </r>
    <r>
      <rPr>
        <vertAlign val="superscript"/>
        <sz val="11"/>
        <color theme="1"/>
        <rFont val="Calibri Light"/>
        <family val="2"/>
      </rPr>
      <t xml:space="preserve"> 1</t>
    </r>
  </si>
  <si>
    <r>
      <rPr>
        <vertAlign val="superscript"/>
        <sz val="10"/>
        <rFont val="Calibri Light"/>
        <family val="2"/>
      </rPr>
      <t xml:space="preserve">1 </t>
    </r>
    <r>
      <rPr>
        <sz val="10"/>
        <rFont val="Calibri Light"/>
        <family val="2"/>
      </rPr>
      <t>Vermögenswert, Unterstützung Eltern, Unterhaltsbeiträge, Kinderrenten, Ausbildungszulagen, Stipendien, Darlehen, sonstige Zuwendungen</t>
    </r>
  </si>
  <si>
    <r>
      <t xml:space="preserve">Steuern </t>
    </r>
    <r>
      <rPr>
        <sz val="10"/>
        <rFont val="Calibri Light"/>
        <family val="2"/>
      </rPr>
      <t>(ab 18. Altersjahr, Wehrpflichtersatz)</t>
    </r>
  </si>
  <si>
    <t xml:space="preserve">Hobby, Sport, Musik </t>
  </si>
  <si>
    <r>
      <t>Freizeit, Taschengeld</t>
    </r>
    <r>
      <rPr>
        <sz val="9"/>
        <rFont val="Calibri Light"/>
        <family val="2"/>
      </rPr>
      <t xml:space="preserve"> (ohne Genussmittel)</t>
    </r>
  </si>
  <si>
    <t>Kleider, Schuhe</t>
  </si>
  <si>
    <t>Auswärtige Verpflegung Mensa, Arbeit</t>
  </si>
  <si>
    <r>
      <t xml:space="preserve">Wohnnebenkosten </t>
    </r>
    <r>
      <rPr>
        <sz val="9"/>
        <rFont val="Calibri Light"/>
        <family val="2"/>
      </rPr>
      <t>(Elektrizität, Internet, TV, Serafe, Hausrat-, Privathaftpflichtvers.)</t>
    </r>
  </si>
  <si>
    <t>Miete, Wohnanteil</t>
  </si>
  <si>
    <r>
      <t xml:space="preserve">Nahrungsmittel, Getränke </t>
    </r>
    <r>
      <rPr>
        <sz val="9"/>
        <rFont val="Calibri Light"/>
        <family val="2"/>
      </rPr>
      <t>(Mensa siehe persönliche Ausgaben)</t>
    </r>
  </si>
  <si>
    <r>
      <t xml:space="preserve">Haushaltnebenkosten </t>
    </r>
    <r>
      <rPr>
        <sz val="9"/>
        <rFont val="Calibri Light"/>
        <family val="2"/>
      </rPr>
      <t>(Wasch-, Reinigungsmittel, allg. Toilettenartikel, Entsorgungskosten)</t>
    </r>
  </si>
  <si>
    <t>Zusätzliche Ausgaben für Wohnen auswärts</t>
  </si>
  <si>
    <t>W</t>
  </si>
  <si>
    <t>Total zusätzliche Ausgaben für Wohnen auswärts</t>
  </si>
  <si>
    <t>Wohnen</t>
  </si>
  <si>
    <r>
      <t>Total Verwaltung des Geldes</t>
    </r>
    <r>
      <rPr>
        <sz val="9"/>
        <rFont val="Calibri Light"/>
        <family val="2"/>
      </rPr>
      <t xml:space="preserve"> (muss identisch sein mit Total Ausgaben)</t>
    </r>
  </si>
  <si>
    <t>Die Zahlen werden automatisch auf ganze Franken gerundet.</t>
  </si>
  <si>
    <t>Legende: D=Dauerauftrag, R=Rückstellung, W= Wohnen, B=Bargeld, S=Sparen</t>
  </si>
  <si>
    <r>
      <t xml:space="preserve">Krankenversicherung </t>
    </r>
    <r>
      <rPr>
        <sz val="9"/>
        <rFont val="Calibri Light"/>
        <family val="2"/>
      </rPr>
      <t>(KVG)</t>
    </r>
  </si>
  <si>
    <r>
      <t xml:space="preserve">Krankenversicherung </t>
    </r>
    <r>
      <rPr>
        <sz val="9"/>
        <rFont val="Calibri Light"/>
        <family val="2"/>
      </rPr>
      <t>(VVG)</t>
    </r>
  </si>
  <si>
    <t>Mobiltelefon, Streaming-Abonnemente</t>
  </si>
  <si>
    <t>Sonstiges</t>
  </si>
  <si>
    <t>Coiffure, Körperpflege</t>
  </si>
  <si>
    <r>
      <t xml:space="preserve">Minimale Franchise, Anteil Selbstbehalt </t>
    </r>
    <r>
      <rPr>
        <sz val="9"/>
        <rFont val="Calibri Light"/>
        <family val="2"/>
      </rPr>
      <t>(KVG, VVG)</t>
    </r>
  </si>
  <si>
    <t>Augen-, Zahnkontrolle</t>
  </si>
  <si>
    <r>
      <rPr>
        <b/>
        <sz val="11"/>
        <color theme="1"/>
        <rFont val="Calibri Light"/>
        <family val="2"/>
      </rPr>
      <t>ZGB</t>
    </r>
    <r>
      <rPr>
        <sz val="11"/>
        <color theme="1"/>
        <rFont val="Calibri Light"/>
        <family val="2"/>
      </rPr>
      <t xml:space="preserve"> 
</t>
    </r>
    <r>
      <rPr>
        <b/>
        <sz val="11"/>
        <color theme="1"/>
        <rFont val="Calibri Light"/>
        <family val="2"/>
      </rPr>
      <t xml:space="preserve">Art. 276
Abs. 1: </t>
    </r>
    <r>
      <rPr>
        <sz val="11"/>
        <color theme="1"/>
        <rFont val="Calibri Light"/>
        <family val="2"/>
      </rPr>
      <t xml:space="preserve">Der Unterhalt wird durch Pflege, Erziehung und Geldzahlung geleistet.
</t>
    </r>
    <r>
      <rPr>
        <b/>
        <sz val="11"/>
        <color theme="1"/>
        <rFont val="Calibri Light"/>
        <family val="2"/>
      </rPr>
      <t xml:space="preserve">Abs. 2: </t>
    </r>
    <r>
      <rPr>
        <sz val="11"/>
        <color theme="1"/>
        <rFont val="Calibri Light"/>
        <family val="2"/>
      </rPr>
      <t xml:space="preserve">Die Eltern sorgen gemeinsam, ein jeder Elternteil nach seinen Kräften, für den gebührenden Unterhalt des Kindes und tragen insbesondere die Kosten von Betreuung, Erziehung, Ausbildung und Kindesschutzmassnahmen.
</t>
    </r>
    <r>
      <rPr>
        <b/>
        <sz val="11"/>
        <color theme="1"/>
        <rFont val="Calibri Light"/>
        <family val="2"/>
      </rPr>
      <t xml:space="preserve">Abs. 3: </t>
    </r>
    <r>
      <rPr>
        <sz val="11"/>
        <color theme="1"/>
        <rFont val="Calibri Light"/>
        <family val="2"/>
      </rPr>
      <t xml:space="preserve">Die Eltern sind von der Unterhaltspflicht in dem Mass befreit, als dem Kinde zugemutet werden kann, den Unterhalt aus seinem Arbeitserwerb oder anderen Mitteln zu bestreiten.
</t>
    </r>
    <r>
      <rPr>
        <b/>
        <sz val="11"/>
        <color theme="1"/>
        <rFont val="Calibri Light"/>
        <family val="2"/>
      </rPr>
      <t>Art. 277</t>
    </r>
    <r>
      <rPr>
        <sz val="11"/>
        <color theme="1"/>
        <rFont val="Calibri Light"/>
        <family val="2"/>
      </rPr>
      <t xml:space="preserve">
Die Unterhaltspflicht der Eltern dauert bis zur Volljährigkeit des Kindes. Hat es dann noch keine angemessene Ausbildung, so haben die Eltern, soweit es ihnen nach den gesamten Umständen zugemutet werden darf, für seinen Unterhalt aufzukommen, bis eine entsprechende Ausbildung ordentlicherweise abgeschlossen werden kann.</t>
    </r>
  </si>
  <si>
    <r>
      <t xml:space="preserve">AHV </t>
    </r>
    <r>
      <rPr>
        <sz val="9"/>
        <rFont val="Calibri Light"/>
        <family val="2"/>
      </rPr>
      <t>(AHV/IV/EO Mindestbeitrag CHF 514 pro Jahr; für Nichterwerbstätige ab 1. Januar nach Vollendung des 20. Altersjahres)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</si>
</sst>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_ ;_ * \-#,##0_ ;_ * &quot;-&quot;_ ;_ @_ "/>
    <numFmt numFmtId="165" formatCode="_ * #,##0.00_ ;_ * \-#,##0.00_ ;_ * &quot;-&quot;??_ ;_ @_ "/>
    <numFmt numFmtId="166" formatCode="#,##0.\-\-"/>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name val="Calibri Light"/>
      <family val="2"/>
    </font>
    <font>
      <sz val="9"/>
      <color theme="1"/>
      <name val="Calibri Light"/>
      <family val="2"/>
    </font>
    <font>
      <sz val="11"/>
      <color theme="1"/>
      <name val="Calibri Light"/>
      <family val="2"/>
    </font>
    <font>
      <b/>
      <sz val="14"/>
      <color theme="1"/>
      <name val="Calibri Light"/>
      <family val="2"/>
    </font>
    <font>
      <sz val="11"/>
      <name val="Calibri Light"/>
      <family val="2"/>
    </font>
    <font>
      <sz val="10"/>
      <color theme="1"/>
      <name val="Calibri Light"/>
      <family val="2"/>
    </font>
    <font>
      <b/>
      <sz val="11"/>
      <name val="Calibri Light"/>
      <family val="2"/>
    </font>
    <font>
      <b/>
      <sz val="11"/>
      <color theme="1"/>
      <name val="Calibri Light"/>
      <family val="2"/>
    </font>
    <font>
      <b/>
      <sz val="11"/>
      <color indexed="8"/>
      <name val="Calibri Light"/>
      <family val="2"/>
    </font>
    <font>
      <sz val="9"/>
      <name val="Calibri Light"/>
      <family val="2"/>
    </font>
    <font>
      <vertAlign val="superscript"/>
      <sz val="11"/>
      <color theme="1"/>
      <name val="Calibri Light"/>
      <family val="2"/>
    </font>
    <font>
      <vertAlign val="superscript"/>
      <sz val="10"/>
      <name val="Calibri Light"/>
      <family val="2"/>
    </font>
    <font>
      <b/>
      <i/>
      <sz val="11"/>
      <name val="Calibri Light"/>
      <family val="2"/>
    </font>
    <font>
      <b/>
      <sz val="9"/>
      <color theme="1"/>
      <name val="Calibri Light"/>
      <family val="2"/>
    </font>
  </fonts>
  <fills count="3">
    <fill>
      <patternFill patternType="none"/>
    </fill>
    <fill>
      <patternFill patternType="gray125"/>
    </fill>
    <fill>
      <patternFill patternType="solid">
        <fgColor rgb="FFD9F3EF"/>
        <bgColor indexed="64"/>
      </patternFill>
    </fill>
  </fills>
  <borders count="8">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auto="1"/>
      </top>
      <bottom style="medium">
        <color auto="1"/>
      </bottom>
      <diagonal/>
    </border>
  </borders>
  <cellStyleXfs count="11">
    <xf numFmtId="0" fontId="0" fillId="0" borderId="0"/>
    <xf numFmtId="0" fontId="5" fillId="0" borderId="0"/>
    <xf numFmtId="165" fontId="5" fillId="0" borderId="0" applyFont="0" applyFill="0" applyBorder="0" applyAlignment="0" applyProtection="0"/>
    <xf numFmtId="0" fontId="6" fillId="0" borderId="0"/>
    <xf numFmtId="0" fontId="4" fillId="0" borderId="0"/>
    <xf numFmtId="165" fontId="4" fillId="0" borderId="0" applyFont="0" applyFill="0" applyBorder="0" applyAlignment="0" applyProtection="0"/>
    <xf numFmtId="0" fontId="3" fillId="0" borderId="0"/>
    <xf numFmtId="165" fontId="3" fillId="0" borderId="0" applyFont="0" applyFill="0" applyBorder="0" applyAlignment="0" applyProtection="0"/>
    <xf numFmtId="0" fontId="2" fillId="0" borderId="0"/>
    <xf numFmtId="165" fontId="2" fillId="0" borderId="0" applyFont="0" applyFill="0" applyBorder="0" applyAlignment="0" applyProtection="0"/>
    <xf numFmtId="0" fontId="1" fillId="0" borderId="0"/>
  </cellStyleXfs>
  <cellXfs count="58">
    <xf numFmtId="0" fontId="0" fillId="0" borderId="0" xfId="0"/>
    <xf numFmtId="0" fontId="9" fillId="0" borderId="0" xfId="6" applyFont="1"/>
    <xf numFmtId="0" fontId="10" fillId="0" borderId="0" xfId="6" applyFont="1"/>
    <xf numFmtId="0" fontId="11" fillId="0" borderId="0" xfId="4" applyFont="1"/>
    <xf numFmtId="166" fontId="12" fillId="0" borderId="0" xfId="4" applyNumberFormat="1" applyFont="1"/>
    <xf numFmtId="166" fontId="12" fillId="0" borderId="0" xfId="6" applyNumberFormat="1" applyFont="1"/>
    <xf numFmtId="166" fontId="14" fillId="0" borderId="0" xfId="6" applyNumberFormat="1" applyFont="1"/>
    <xf numFmtId="49" fontId="8" fillId="0" borderId="0" xfId="6" applyNumberFormat="1" applyFont="1" applyAlignment="1">
      <alignment horizontal="center" vertical="center" wrapText="1"/>
    </xf>
    <xf numFmtId="49" fontId="8" fillId="0" borderId="0" xfId="6" applyNumberFormat="1" applyFont="1" applyAlignment="1">
      <alignment horizontal="center" vertical="center"/>
    </xf>
    <xf numFmtId="1" fontId="14" fillId="0" borderId="0" xfId="6" applyNumberFormat="1" applyFont="1" applyAlignment="1">
      <alignment horizontal="right"/>
    </xf>
    <xf numFmtId="0" fontId="10" fillId="0" borderId="0" xfId="4" applyFont="1"/>
    <xf numFmtId="164" fontId="14" fillId="0" borderId="1" xfId="6" applyNumberFormat="1" applyFont="1" applyBorder="1" applyAlignment="1">
      <alignment horizontal="right"/>
    </xf>
    <xf numFmtId="0" fontId="15" fillId="0" borderId="2" xfId="6" applyFont="1" applyBorder="1"/>
    <xf numFmtId="164" fontId="15" fillId="0" borderId="2" xfId="6" applyNumberFormat="1" applyFont="1" applyBorder="1"/>
    <xf numFmtId="0" fontId="10" fillId="0" borderId="2" xfId="4" applyFont="1" applyBorder="1"/>
    <xf numFmtId="166" fontId="14" fillId="0" borderId="0" xfId="0" applyNumberFormat="1" applyFont="1"/>
    <xf numFmtId="166" fontId="12" fillId="0" borderId="0" xfId="0" applyNumberFormat="1" applyFont="1"/>
    <xf numFmtId="164" fontId="14" fillId="0" borderId="0" xfId="6" applyNumberFormat="1" applyFont="1" applyAlignment="1">
      <alignment horizontal="right"/>
    </xf>
    <xf numFmtId="164" fontId="12" fillId="0" borderId="0" xfId="6" applyNumberFormat="1" applyFont="1"/>
    <xf numFmtId="1" fontId="12" fillId="0" borderId="0" xfId="0" applyNumberFormat="1" applyFont="1" applyAlignment="1">
      <alignment horizontal="left"/>
    </xf>
    <xf numFmtId="3" fontId="12" fillId="0" borderId="0" xfId="0" applyNumberFormat="1" applyFont="1"/>
    <xf numFmtId="3" fontId="10" fillId="0" borderId="0" xfId="4" applyNumberFormat="1" applyFont="1"/>
    <xf numFmtId="4" fontId="8" fillId="0" borderId="0" xfId="0" applyNumberFormat="1" applyFont="1" applyAlignment="1">
      <alignment horizontal="left"/>
    </xf>
    <xf numFmtId="0" fontId="15" fillId="0" borderId="0" xfId="6" applyFont="1"/>
    <xf numFmtId="0" fontId="13" fillId="0" borderId="0" xfId="4" applyFont="1"/>
    <xf numFmtId="166" fontId="14" fillId="0" borderId="1" xfId="6" applyNumberFormat="1" applyFont="1" applyBorder="1" applyProtection="1">
      <protection locked="0"/>
    </xf>
    <xf numFmtId="166" fontId="12" fillId="0" borderId="1" xfId="6" applyNumberFormat="1" applyFont="1" applyBorder="1" applyProtection="1">
      <protection locked="0"/>
    </xf>
    <xf numFmtId="4" fontId="12" fillId="0" borderId="1" xfId="6" applyNumberFormat="1" applyFont="1" applyBorder="1" applyProtection="1">
      <protection locked="0"/>
    </xf>
    <xf numFmtId="4" fontId="12" fillId="0" borderId="0" xfId="6" applyNumberFormat="1" applyFont="1" applyProtection="1">
      <protection locked="0"/>
    </xf>
    <xf numFmtId="0" fontId="10" fillId="0" borderId="0" xfId="6" applyFont="1" applyProtection="1">
      <protection locked="0"/>
    </xf>
    <xf numFmtId="0" fontId="10" fillId="0" borderId="3" xfId="10" applyFont="1" applyBorder="1" applyProtection="1">
      <protection locked="0"/>
    </xf>
    <xf numFmtId="0" fontId="10" fillId="0" borderId="3" xfId="6" applyFont="1" applyBorder="1" applyProtection="1">
      <protection locked="0"/>
    </xf>
    <xf numFmtId="166" fontId="14" fillId="0" borderId="0" xfId="6" applyNumberFormat="1" applyFont="1" applyProtection="1">
      <protection locked="0"/>
    </xf>
    <xf numFmtId="166" fontId="12" fillId="0" borderId="0" xfId="6" applyNumberFormat="1" applyFont="1" applyProtection="1">
      <protection locked="0"/>
    </xf>
    <xf numFmtId="166" fontId="20" fillId="0" borderId="0" xfId="6" applyNumberFormat="1" applyFont="1" applyProtection="1">
      <protection locked="0"/>
    </xf>
    <xf numFmtId="0" fontId="21" fillId="0" borderId="2" xfId="6" applyFont="1" applyBorder="1"/>
    <xf numFmtId="166" fontId="14" fillId="0" borderId="1" xfId="0" applyNumberFormat="1" applyFont="1" applyBorder="1"/>
    <xf numFmtId="166" fontId="12" fillId="0" borderId="1" xfId="0" applyNumberFormat="1" applyFont="1" applyBorder="1"/>
    <xf numFmtId="164" fontId="12" fillId="0" borderId="1" xfId="6" applyNumberFormat="1" applyFont="1" applyBorder="1"/>
    <xf numFmtId="166" fontId="14" fillId="0" borderId="0" xfId="4" applyNumberFormat="1" applyFont="1"/>
    <xf numFmtId="164" fontId="12" fillId="0" borderId="0" xfId="4" applyNumberFormat="1" applyFont="1" applyAlignment="1">
      <alignment horizontal="right"/>
    </xf>
    <xf numFmtId="164" fontId="12" fillId="0" borderId="0" xfId="0" applyNumberFormat="1" applyFont="1"/>
    <xf numFmtId="1" fontId="14" fillId="2" borderId="0" xfId="4" applyNumberFormat="1" applyFont="1" applyFill="1"/>
    <xf numFmtId="1" fontId="14" fillId="0" borderId="0" xfId="4" applyNumberFormat="1" applyFont="1"/>
    <xf numFmtId="166" fontId="16" fillId="2" borderId="0" xfId="4" applyNumberFormat="1" applyFont="1" applyFill="1"/>
    <xf numFmtId="3" fontId="14" fillId="2" borderId="0" xfId="4" applyNumberFormat="1" applyFont="1" applyFill="1" applyAlignment="1">
      <alignment horizontal="center"/>
    </xf>
    <xf numFmtId="3" fontId="12" fillId="0" borderId="0" xfId="4" applyNumberFormat="1" applyFont="1"/>
    <xf numFmtId="4" fontId="14" fillId="2" borderId="0" xfId="4" applyNumberFormat="1" applyFont="1" applyFill="1" applyAlignment="1">
      <alignment horizontal="center"/>
    </xf>
    <xf numFmtId="164" fontId="10" fillId="0" borderId="1" xfId="9" applyNumberFormat="1" applyFont="1" applyBorder="1" applyProtection="1"/>
    <xf numFmtId="164" fontId="10" fillId="0" borderId="0" xfId="9" applyNumberFormat="1" applyFont="1" applyBorder="1" applyProtection="1"/>
    <xf numFmtId="164" fontId="15" fillId="0" borderId="6" xfId="9" applyNumberFormat="1" applyFont="1" applyBorder="1" applyProtection="1"/>
    <xf numFmtId="164" fontId="15" fillId="0" borderId="7" xfId="9" applyNumberFormat="1" applyFont="1" applyBorder="1" applyProtection="1"/>
    <xf numFmtId="164" fontId="15" fillId="2" borderId="6" xfId="9" applyNumberFormat="1" applyFont="1" applyFill="1" applyBorder="1" applyProtection="1"/>
    <xf numFmtId="164" fontId="10" fillId="0" borderId="0" xfId="7" applyNumberFormat="1" applyFont="1" applyBorder="1" applyProtection="1"/>
    <xf numFmtId="0" fontId="10" fillId="0" borderId="0" xfId="6" applyFont="1" applyAlignment="1">
      <alignment horizontal="left" vertical="center" wrapText="1"/>
    </xf>
    <xf numFmtId="0" fontId="13" fillId="2" borderId="4" xfId="6" applyFont="1" applyFill="1" applyBorder="1" applyAlignment="1">
      <alignment horizontal="left" vertical="center" wrapText="1"/>
    </xf>
    <xf numFmtId="0" fontId="13" fillId="2" borderId="3" xfId="6" applyFont="1" applyFill="1" applyBorder="1" applyAlignment="1">
      <alignment horizontal="left" vertical="center" wrapText="1"/>
    </xf>
    <xf numFmtId="0" fontId="13" fillId="2" borderId="5" xfId="6" applyFont="1" applyFill="1" applyBorder="1" applyAlignment="1">
      <alignment horizontal="left" vertical="center" wrapText="1"/>
    </xf>
  </cellXfs>
  <cellStyles count="11">
    <cellStyle name="Komma 2" xfId="2" xr:uid="{00000000-0005-0000-0000-000000000000}"/>
    <cellStyle name="Komma 3" xfId="5" xr:uid="{00000000-0005-0000-0000-000001000000}"/>
    <cellStyle name="Komma 4" xfId="7" xr:uid="{00000000-0005-0000-0000-000002000000}"/>
    <cellStyle name="Komma 5" xfId="9" xr:uid="{00000000-0005-0000-0000-000003000000}"/>
    <cellStyle name="Standard" xfId="0" builtinId="0"/>
    <cellStyle name="Standard 2" xfId="1" xr:uid="{00000000-0005-0000-0000-000005000000}"/>
    <cellStyle name="Standard 3" xfId="3" xr:uid="{00000000-0005-0000-0000-000006000000}"/>
    <cellStyle name="Standard 3 2" xfId="10" xr:uid="{00000000-0005-0000-0000-000007000000}"/>
    <cellStyle name="Standard 4" xfId="4" xr:uid="{00000000-0005-0000-0000-000008000000}"/>
    <cellStyle name="Standard 5" xfId="6" xr:uid="{00000000-0005-0000-0000-000009000000}"/>
    <cellStyle name="Standard 6" xfId="8" xr:uid="{00000000-0005-0000-0000-00000A000000}"/>
  </cellStyles>
  <dxfs count="0"/>
  <tableStyles count="0" defaultTableStyle="TableStyleMedium9" defaultPivotStyle="PivotStyleLight16"/>
  <colors>
    <mruColors>
      <color rgb="FFD9F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2"/>
  <sheetViews>
    <sheetView showGridLines="0" tabSelected="1" showRuler="0" zoomScale="113" zoomScaleNormal="100" zoomScaleSheetLayoutView="107" zoomScalePageLayoutView="125" workbookViewId="0">
      <selection activeCell="A28" sqref="A28"/>
    </sheetView>
  </sheetViews>
  <sheetFormatPr baseColWidth="10" defaultColWidth="3.6640625" defaultRowHeight="15" x14ac:dyDescent="0.2"/>
  <cols>
    <col min="1" max="1" width="90.6640625" style="2" customWidth="1"/>
    <col min="2" max="2" width="1.5" style="2" customWidth="1"/>
    <col min="3" max="3" width="12" style="2" customWidth="1"/>
    <col min="4" max="4" width="1.1640625" style="2" customWidth="1"/>
    <col min="5" max="5" width="12" style="2" customWidth="1"/>
    <col min="6" max="6" width="4.6640625" style="2" customWidth="1"/>
    <col min="7" max="7" width="13.33203125" style="2" bestFit="1" customWidth="1"/>
    <col min="8" max="16384" width="3.6640625" style="2"/>
  </cols>
  <sheetData>
    <row r="1" spans="1:10" s="1" customFormat="1" ht="32.5" customHeight="1" x14ac:dyDescent="0.15">
      <c r="A1" s="55" t="s">
        <v>29</v>
      </c>
      <c r="B1" s="56"/>
      <c r="C1" s="56"/>
      <c r="D1" s="56"/>
      <c r="E1" s="56"/>
      <c r="F1" s="57"/>
    </row>
    <row r="2" spans="1:10" ht="8.25" customHeight="1" x14ac:dyDescent="0.2"/>
    <row r="3" spans="1:10" ht="19" x14ac:dyDescent="0.25">
      <c r="A3" s="3" t="s">
        <v>26</v>
      </c>
      <c r="B3" s="4"/>
      <c r="G3" s="1"/>
    </row>
    <row r="4" spans="1:10" s="29" customFormat="1" ht="8.25" customHeight="1" x14ac:dyDescent="0.2">
      <c r="A4" s="25"/>
      <c r="B4" s="26"/>
      <c r="C4" s="27"/>
      <c r="D4" s="26"/>
      <c r="E4" s="26"/>
      <c r="F4" s="27"/>
      <c r="G4" s="1"/>
      <c r="H4" s="28"/>
      <c r="I4" s="28"/>
      <c r="J4" s="28"/>
    </row>
    <row r="5" spans="1:10" s="29" customFormat="1" x14ac:dyDescent="0.2">
      <c r="A5" s="30" t="s">
        <v>27</v>
      </c>
      <c r="B5" s="31"/>
      <c r="C5" s="31"/>
      <c r="D5" s="31"/>
      <c r="E5" s="31"/>
      <c r="F5" s="31"/>
      <c r="G5" s="1"/>
    </row>
    <row r="6" spans="1:10" s="29" customFormat="1" ht="8.25" customHeight="1" x14ac:dyDescent="0.2">
      <c r="A6" s="32"/>
      <c r="B6" s="33"/>
      <c r="C6" s="28"/>
      <c r="D6" s="33"/>
      <c r="E6" s="33"/>
      <c r="F6" s="28"/>
      <c r="G6" s="1"/>
      <c r="H6" s="28"/>
      <c r="I6" s="28"/>
      <c r="J6" s="28"/>
    </row>
    <row r="7" spans="1:10" s="29" customFormat="1" x14ac:dyDescent="0.2">
      <c r="A7" s="34" t="s">
        <v>48</v>
      </c>
      <c r="B7" s="33"/>
      <c r="C7" s="28"/>
      <c r="D7" s="33"/>
      <c r="E7" s="33"/>
      <c r="F7" s="28"/>
      <c r="G7" s="1"/>
      <c r="H7" s="28"/>
      <c r="I7" s="28"/>
      <c r="J7" s="28"/>
    </row>
    <row r="8" spans="1:10" ht="15" customHeight="1" x14ac:dyDescent="0.2">
      <c r="A8" s="5"/>
      <c r="B8" s="6"/>
      <c r="C8" s="7"/>
      <c r="D8" s="8"/>
      <c r="E8" s="8"/>
      <c r="F8" s="5"/>
      <c r="G8" s="1"/>
    </row>
    <row r="9" spans="1:10" x14ac:dyDescent="0.2">
      <c r="A9" s="39" t="s">
        <v>18</v>
      </c>
      <c r="B9" s="4"/>
      <c r="C9" s="47" t="s">
        <v>30</v>
      </c>
      <c r="E9" s="47" t="s">
        <v>0</v>
      </c>
      <c r="F9" s="4"/>
      <c r="G9" s="1"/>
    </row>
    <row r="10" spans="1:10" ht="15" customHeight="1" x14ac:dyDescent="0.2">
      <c r="A10" s="4" t="s">
        <v>31</v>
      </c>
      <c r="B10" s="4"/>
      <c r="C10" s="48">
        <f>E10*12</f>
        <v>0</v>
      </c>
      <c r="D10" s="49"/>
      <c r="E10" s="48"/>
      <c r="F10" s="5"/>
      <c r="G10" s="1"/>
    </row>
    <row r="11" spans="1:10" ht="17" x14ac:dyDescent="0.2">
      <c r="A11" s="10" t="s">
        <v>32</v>
      </c>
      <c r="B11" s="10"/>
      <c r="C11" s="48">
        <f>E11*12</f>
        <v>0</v>
      </c>
      <c r="D11" s="49"/>
      <c r="E11" s="48"/>
      <c r="F11" s="5"/>
      <c r="G11" s="1"/>
    </row>
    <row r="12" spans="1:10" ht="16" thickBot="1" x14ac:dyDescent="0.25">
      <c r="A12" s="39" t="s">
        <v>19</v>
      </c>
      <c r="B12" s="4"/>
      <c r="C12" s="50">
        <f>SUM(C10:C11)</f>
        <v>0</v>
      </c>
      <c r="D12" s="49">
        <f>SUM(D10:D11)</f>
        <v>0</v>
      </c>
      <c r="E12" s="51">
        <f>SUM(E10:E11)</f>
        <v>0</v>
      </c>
      <c r="F12" s="4"/>
    </row>
    <row r="13" spans="1:10" ht="8.25" customHeight="1" x14ac:dyDescent="0.2">
      <c r="A13" s="36"/>
      <c r="B13" s="37"/>
      <c r="C13" s="11"/>
      <c r="D13" s="38"/>
      <c r="E13" s="11"/>
      <c r="F13" s="9"/>
      <c r="G13" s="10"/>
    </row>
    <row r="14" spans="1:10" ht="15" customHeight="1" x14ac:dyDescent="0.2">
      <c r="A14" s="35" t="s">
        <v>49</v>
      </c>
      <c r="B14" s="12"/>
      <c r="C14" s="13"/>
      <c r="D14" s="13"/>
      <c r="E14" s="13"/>
      <c r="F14" s="14"/>
      <c r="G14" s="10"/>
    </row>
    <row r="15" spans="1:10" ht="8.25" customHeight="1" x14ac:dyDescent="0.2">
      <c r="A15" s="15"/>
      <c r="B15" s="16"/>
      <c r="D15" s="18"/>
      <c r="F15" s="9"/>
      <c r="G15" s="10"/>
    </row>
    <row r="16" spans="1:10" x14ac:dyDescent="0.2">
      <c r="A16" s="39" t="s">
        <v>1</v>
      </c>
      <c r="B16" s="4"/>
      <c r="D16" s="40"/>
      <c r="F16" s="4"/>
    </row>
    <row r="17" spans="1:7" x14ac:dyDescent="0.2">
      <c r="A17" s="39" t="s">
        <v>20</v>
      </c>
      <c r="B17" s="4"/>
      <c r="D17" s="40"/>
      <c r="F17" s="4"/>
    </row>
    <row r="18" spans="1:7" ht="15" customHeight="1" x14ac:dyDescent="0.2">
      <c r="A18" s="16" t="s">
        <v>21</v>
      </c>
      <c r="C18" s="48">
        <f>E18*12</f>
        <v>0</v>
      </c>
      <c r="D18" s="49"/>
      <c r="E18" s="48"/>
      <c r="F18" s="19" t="s">
        <v>5</v>
      </c>
    </row>
    <row r="19" spans="1:7" ht="15" customHeight="1" x14ac:dyDescent="0.2">
      <c r="A19" s="16" t="s">
        <v>22</v>
      </c>
      <c r="C19" s="48">
        <f>E19*12</f>
        <v>0</v>
      </c>
      <c r="D19" s="49"/>
      <c r="E19" s="48"/>
      <c r="F19" s="19" t="s">
        <v>5</v>
      </c>
    </row>
    <row r="20" spans="1:7" ht="15" customHeight="1" x14ac:dyDescent="0.2">
      <c r="A20" s="16" t="s">
        <v>23</v>
      </c>
      <c r="C20" s="48">
        <f>E20*12</f>
        <v>0</v>
      </c>
      <c r="D20" s="49"/>
      <c r="E20" s="48"/>
      <c r="F20" s="19" t="s">
        <v>5</v>
      </c>
    </row>
    <row r="21" spans="1:7" ht="15" customHeight="1" x14ac:dyDescent="0.2">
      <c r="A21" s="16" t="s">
        <v>28</v>
      </c>
      <c r="C21" s="48">
        <f>E21*12</f>
        <v>0</v>
      </c>
      <c r="D21" s="49"/>
      <c r="E21" s="48"/>
      <c r="F21" s="19" t="s">
        <v>5</v>
      </c>
    </row>
    <row r="22" spans="1:7" ht="16" thickBot="1" x14ac:dyDescent="0.25">
      <c r="A22" s="39" t="s">
        <v>24</v>
      </c>
      <c r="B22" s="4"/>
      <c r="C22" s="50">
        <f>SUM(C18:C21)</f>
        <v>0</v>
      </c>
      <c r="D22" s="49"/>
      <c r="E22" s="51">
        <f>SUM(E18:E21)</f>
        <v>0</v>
      </c>
      <c r="F22" s="4"/>
    </row>
    <row r="23" spans="1:7" ht="8.25" customHeight="1" x14ac:dyDescent="0.2">
      <c r="A23" s="15"/>
      <c r="B23" s="16"/>
      <c r="D23" s="18"/>
      <c r="F23" s="9"/>
      <c r="G23" s="10"/>
    </row>
    <row r="24" spans="1:7" x14ac:dyDescent="0.2">
      <c r="A24" s="39" t="s">
        <v>7</v>
      </c>
      <c r="B24" s="4"/>
      <c r="D24" s="40"/>
      <c r="F24" s="4"/>
    </row>
    <row r="25" spans="1:7" ht="15" customHeight="1" x14ac:dyDescent="0.2">
      <c r="A25" s="16" t="s">
        <v>50</v>
      </c>
      <c r="C25" s="48">
        <f t="shared" ref="C25:C29" si="0">E25*12</f>
        <v>0</v>
      </c>
      <c r="D25" s="49"/>
      <c r="E25" s="48"/>
      <c r="F25" s="19" t="s">
        <v>4</v>
      </c>
    </row>
    <row r="26" spans="1:7" ht="15" customHeight="1" x14ac:dyDescent="0.2">
      <c r="A26" s="16" t="s">
        <v>51</v>
      </c>
      <c r="C26" s="48">
        <f t="shared" si="0"/>
        <v>0</v>
      </c>
      <c r="D26" s="49"/>
      <c r="E26" s="48"/>
      <c r="F26" s="19" t="s">
        <v>4</v>
      </c>
    </row>
    <row r="27" spans="1:7" ht="15" customHeight="1" x14ac:dyDescent="0.2">
      <c r="A27" s="16" t="s">
        <v>34</v>
      </c>
      <c r="C27" s="48">
        <f t="shared" si="0"/>
        <v>0</v>
      </c>
      <c r="D27" s="49"/>
      <c r="E27" s="48"/>
      <c r="F27" s="19" t="s">
        <v>5</v>
      </c>
    </row>
    <row r="28" spans="1:7" ht="15" customHeight="1" x14ac:dyDescent="0.2">
      <c r="A28" s="16" t="s">
        <v>58</v>
      </c>
      <c r="C28" s="48">
        <f t="shared" si="0"/>
        <v>0</v>
      </c>
      <c r="D28" s="49"/>
      <c r="E28" s="48"/>
      <c r="F28" s="19" t="s">
        <v>5</v>
      </c>
    </row>
    <row r="29" spans="1:7" ht="15" customHeight="1" x14ac:dyDescent="0.2">
      <c r="A29" s="16" t="s">
        <v>25</v>
      </c>
      <c r="C29" s="48">
        <f t="shared" si="0"/>
        <v>0</v>
      </c>
      <c r="D29" s="49"/>
      <c r="E29" s="48"/>
      <c r="F29" s="19" t="s">
        <v>5</v>
      </c>
    </row>
    <row r="30" spans="1:7" ht="15" customHeight="1" x14ac:dyDescent="0.2">
      <c r="A30" s="16" t="s">
        <v>52</v>
      </c>
      <c r="C30" s="48">
        <f t="shared" ref="C30" si="1">E30*12</f>
        <v>0</v>
      </c>
      <c r="D30" s="49"/>
      <c r="E30" s="48"/>
      <c r="F30" s="19" t="s">
        <v>4</v>
      </c>
    </row>
    <row r="31" spans="1:7" ht="15" customHeight="1" x14ac:dyDescent="0.2">
      <c r="A31" s="16" t="s">
        <v>53</v>
      </c>
      <c r="C31" s="48">
        <f t="shared" ref="C31" si="2">E31*12</f>
        <v>0</v>
      </c>
      <c r="D31" s="49"/>
      <c r="E31" s="48"/>
      <c r="F31" s="19" t="s">
        <v>4</v>
      </c>
    </row>
    <row r="32" spans="1:7" ht="16" thickBot="1" x14ac:dyDescent="0.25">
      <c r="A32" s="39" t="s">
        <v>8</v>
      </c>
      <c r="B32" s="4"/>
      <c r="C32" s="51">
        <f>SUM(C25:C31)</f>
        <v>0</v>
      </c>
      <c r="D32" s="49"/>
      <c r="E32" s="51">
        <f>SUM(E25:E31)</f>
        <v>0</v>
      </c>
      <c r="F32" s="4"/>
    </row>
    <row r="33" spans="1:7" ht="8.25" customHeight="1" x14ac:dyDescent="0.2">
      <c r="A33" s="16"/>
      <c r="B33" s="16"/>
      <c r="D33" s="41"/>
      <c r="F33" s="20"/>
      <c r="G33" s="10"/>
    </row>
    <row r="34" spans="1:7" x14ac:dyDescent="0.2">
      <c r="A34" s="39" t="s">
        <v>2</v>
      </c>
      <c r="B34" s="4"/>
      <c r="D34" s="40"/>
      <c r="F34" s="4"/>
    </row>
    <row r="35" spans="1:7" ht="15" customHeight="1" x14ac:dyDescent="0.2">
      <c r="A35" s="16" t="s">
        <v>37</v>
      </c>
      <c r="C35" s="48">
        <f>E35*12</f>
        <v>0</v>
      </c>
      <c r="D35" s="49"/>
      <c r="E35" s="48"/>
      <c r="F35" s="19" t="s">
        <v>3</v>
      </c>
    </row>
    <row r="36" spans="1:7" ht="15" customHeight="1" x14ac:dyDescent="0.2">
      <c r="A36" s="16" t="s">
        <v>36</v>
      </c>
      <c r="C36" s="48">
        <f t="shared" ref="C36:C39" si="3">E36*12</f>
        <v>0</v>
      </c>
      <c r="D36" s="49"/>
      <c r="E36" s="48"/>
      <c r="F36" s="19" t="s">
        <v>3</v>
      </c>
    </row>
    <row r="37" spans="1:7" ht="15" customHeight="1" x14ac:dyDescent="0.2">
      <c r="A37" s="16" t="s">
        <v>54</v>
      </c>
      <c r="C37" s="48">
        <f t="shared" si="3"/>
        <v>0</v>
      </c>
      <c r="D37" s="49"/>
      <c r="E37" s="48"/>
      <c r="F37" s="19" t="s">
        <v>3</v>
      </c>
    </row>
    <row r="38" spans="1:7" ht="15" customHeight="1" x14ac:dyDescent="0.2">
      <c r="A38" s="16" t="s">
        <v>38</v>
      </c>
      <c r="C38" s="48">
        <f t="shared" si="3"/>
        <v>0</v>
      </c>
      <c r="D38" s="49"/>
      <c r="E38" s="48"/>
      <c r="F38" s="19" t="s">
        <v>5</v>
      </c>
    </row>
    <row r="39" spans="1:7" ht="15" customHeight="1" x14ac:dyDescent="0.2">
      <c r="A39" s="16" t="s">
        <v>35</v>
      </c>
      <c r="C39" s="48">
        <f t="shared" si="3"/>
        <v>0</v>
      </c>
      <c r="D39" s="49"/>
      <c r="E39" s="48"/>
      <c r="F39" s="19" t="s">
        <v>5</v>
      </c>
    </row>
    <row r="40" spans="1:7" ht="16" thickBot="1" x14ac:dyDescent="0.25">
      <c r="A40" s="39" t="s">
        <v>6</v>
      </c>
      <c r="B40" s="4"/>
      <c r="C40" s="51">
        <f>SUM(C35:C39)</f>
        <v>0</v>
      </c>
      <c r="D40" s="49"/>
      <c r="E40" s="51">
        <f>SUM(E35:E39)</f>
        <v>0</v>
      </c>
      <c r="F40" s="4"/>
    </row>
    <row r="41" spans="1:7" ht="8.25" customHeight="1" x14ac:dyDescent="0.2">
      <c r="A41" s="15"/>
      <c r="B41" s="16"/>
      <c r="D41" s="18"/>
      <c r="F41" s="9"/>
      <c r="G41" s="10"/>
    </row>
    <row r="42" spans="1:7" x14ac:dyDescent="0.2">
      <c r="A42" s="39" t="s">
        <v>9</v>
      </c>
      <c r="B42" s="4"/>
      <c r="D42" s="40"/>
      <c r="F42" s="4"/>
    </row>
    <row r="43" spans="1:7" ht="15" customHeight="1" x14ac:dyDescent="0.2">
      <c r="A43" s="16" t="s">
        <v>55</v>
      </c>
      <c r="C43" s="48">
        <f t="shared" ref="C43:C45" si="4">E43*12</f>
        <v>0</v>
      </c>
      <c r="D43" s="49"/>
      <c r="E43" s="48"/>
      <c r="F43" s="19" t="s">
        <v>5</v>
      </c>
    </row>
    <row r="44" spans="1:7" ht="15" customHeight="1" x14ac:dyDescent="0.2">
      <c r="A44" s="16" t="s">
        <v>56</v>
      </c>
      <c r="C44" s="48">
        <f t="shared" si="4"/>
        <v>0</v>
      </c>
      <c r="D44" s="49"/>
      <c r="E44" s="48"/>
      <c r="F44" s="19" t="s">
        <v>5</v>
      </c>
    </row>
    <row r="45" spans="1:7" ht="15" customHeight="1" x14ac:dyDescent="0.2">
      <c r="A45" s="16" t="s">
        <v>17</v>
      </c>
      <c r="C45" s="48">
        <f t="shared" si="4"/>
        <v>0</v>
      </c>
      <c r="D45" s="49"/>
      <c r="E45" s="48"/>
      <c r="F45" s="19" t="s">
        <v>10</v>
      </c>
    </row>
    <row r="46" spans="1:7" ht="16" thickBot="1" x14ac:dyDescent="0.25">
      <c r="A46" s="39" t="s">
        <v>11</v>
      </c>
      <c r="B46" s="4"/>
      <c r="C46" s="50">
        <f>SUM(C43:C45)</f>
        <v>0</v>
      </c>
      <c r="D46" s="49"/>
      <c r="E46" s="51">
        <f>SUM(E43:E45)</f>
        <v>0</v>
      </c>
      <c r="F46" s="4"/>
    </row>
    <row r="47" spans="1:7" ht="8.25" customHeight="1" x14ac:dyDescent="0.2">
      <c r="A47" s="15"/>
      <c r="B47" s="16"/>
      <c r="D47" s="18"/>
      <c r="F47" s="9"/>
      <c r="G47" s="10"/>
    </row>
    <row r="48" spans="1:7" x14ac:dyDescent="0.2">
      <c r="A48" s="39" t="s">
        <v>43</v>
      </c>
      <c r="B48" s="4"/>
      <c r="D48" s="40"/>
      <c r="F48" s="4"/>
    </row>
    <row r="49" spans="1:7" ht="15" customHeight="1" x14ac:dyDescent="0.2">
      <c r="A49" s="16" t="s">
        <v>40</v>
      </c>
      <c r="C49" s="48">
        <f t="shared" ref="C49:C52" si="5">E49*12</f>
        <v>0</v>
      </c>
      <c r="D49" s="49"/>
      <c r="E49" s="48"/>
      <c r="F49" s="19" t="s">
        <v>44</v>
      </c>
    </row>
    <row r="50" spans="1:7" ht="15" customHeight="1" x14ac:dyDescent="0.2">
      <c r="A50" s="16" t="s">
        <v>39</v>
      </c>
      <c r="C50" s="48">
        <f t="shared" si="5"/>
        <v>0</v>
      </c>
      <c r="D50" s="49"/>
      <c r="E50" s="48"/>
      <c r="F50" s="19" t="s">
        <v>44</v>
      </c>
    </row>
    <row r="51" spans="1:7" ht="15" customHeight="1" x14ac:dyDescent="0.2">
      <c r="A51" s="16" t="s">
        <v>41</v>
      </c>
      <c r="C51" s="48">
        <f t="shared" si="5"/>
        <v>0</v>
      </c>
      <c r="D51" s="49"/>
      <c r="E51" s="48"/>
      <c r="F51" s="19" t="s">
        <v>44</v>
      </c>
    </row>
    <row r="52" spans="1:7" ht="15" customHeight="1" x14ac:dyDescent="0.2">
      <c r="A52" s="16" t="s">
        <v>42</v>
      </c>
      <c r="C52" s="48">
        <f t="shared" si="5"/>
        <v>0</v>
      </c>
      <c r="D52" s="49"/>
      <c r="E52" s="48"/>
      <c r="F52" s="19" t="s">
        <v>44</v>
      </c>
    </row>
    <row r="53" spans="1:7" ht="16" thickBot="1" x14ac:dyDescent="0.25">
      <c r="A53" s="39" t="s">
        <v>45</v>
      </c>
      <c r="B53" s="4"/>
      <c r="C53" s="50">
        <f>SUM(C49:C52)</f>
        <v>0</v>
      </c>
      <c r="D53" s="49">
        <f t="shared" ref="D53" si="6">SUM(D49:D52)</f>
        <v>0</v>
      </c>
      <c r="E53" s="51">
        <f>SUM(E49:E52)</f>
        <v>0</v>
      </c>
      <c r="F53" s="4"/>
    </row>
    <row r="54" spans="1:7" ht="8.25" customHeight="1" x14ac:dyDescent="0.2">
      <c r="A54" s="15"/>
      <c r="B54" s="16"/>
      <c r="C54" s="17"/>
      <c r="D54" s="18"/>
      <c r="E54" s="17"/>
      <c r="F54" s="9"/>
      <c r="G54" s="10"/>
    </row>
    <row r="55" spans="1:7" ht="15" customHeight="1" x14ac:dyDescent="0.2">
      <c r="A55" s="5"/>
      <c r="B55" s="6"/>
      <c r="C55" s="7"/>
      <c r="D55" s="8"/>
      <c r="E55" s="8"/>
      <c r="F55" s="5"/>
    </row>
    <row r="56" spans="1:7" ht="16" thickBot="1" x14ac:dyDescent="0.25">
      <c r="A56" s="42" t="s">
        <v>12</v>
      </c>
      <c r="B56" s="43"/>
      <c r="C56" s="52">
        <f>C22+C32+C53+C40+C46</f>
        <v>0</v>
      </c>
      <c r="D56" s="53">
        <f>D22+D32+D53+D40+D46</f>
        <v>0</v>
      </c>
      <c r="E56" s="52">
        <f>E22+E32+E53+E40+E46</f>
        <v>0</v>
      </c>
      <c r="F56" s="4"/>
    </row>
    <row r="57" spans="1:7" ht="15" customHeight="1" x14ac:dyDescent="0.2">
      <c r="A57" s="5"/>
      <c r="B57" s="6"/>
      <c r="C57" s="8"/>
      <c r="D57" s="8"/>
      <c r="E57" s="8"/>
      <c r="F57" s="5"/>
    </row>
    <row r="58" spans="1:7" ht="16" thickBot="1" x14ac:dyDescent="0.25">
      <c r="A58" s="42" t="s">
        <v>13</v>
      </c>
      <c r="B58" s="43"/>
      <c r="C58" s="52">
        <f>C12-C56</f>
        <v>0</v>
      </c>
      <c r="D58" s="53"/>
      <c r="E58" s="52">
        <f>E12-E56</f>
        <v>0</v>
      </c>
      <c r="F58" s="4"/>
    </row>
    <row r="59" spans="1:7" ht="15" customHeight="1" x14ac:dyDescent="0.2">
      <c r="A59" s="5"/>
      <c r="B59" s="6"/>
      <c r="C59" s="7"/>
      <c r="D59" s="8"/>
      <c r="E59" s="8"/>
      <c r="F59" s="5"/>
    </row>
    <row r="60" spans="1:7" ht="16" x14ac:dyDescent="0.2">
      <c r="A60" s="22" t="s">
        <v>33</v>
      </c>
      <c r="B60" s="24"/>
      <c r="C60" s="21"/>
      <c r="D60" s="21"/>
      <c r="E60" s="21"/>
      <c r="F60" s="4"/>
    </row>
    <row r="61" spans="1:7" ht="15" customHeight="1" x14ac:dyDescent="0.2">
      <c r="A61" s="5"/>
      <c r="B61" s="6"/>
      <c r="C61" s="7"/>
      <c r="D61" s="8"/>
      <c r="E61" s="8"/>
      <c r="F61" s="5"/>
    </row>
    <row r="62" spans="1:7" x14ac:dyDescent="0.2">
      <c r="A62" s="44" t="s">
        <v>14</v>
      </c>
      <c r="B62" s="4"/>
      <c r="C62" s="45" t="s">
        <v>30</v>
      </c>
      <c r="D62" s="46"/>
      <c r="E62" s="45" t="s">
        <v>0</v>
      </c>
      <c r="F62" s="10"/>
    </row>
    <row r="63" spans="1:7" x14ac:dyDescent="0.2">
      <c r="A63" s="4" t="s">
        <v>15</v>
      </c>
      <c r="C63" s="48">
        <f>E63*12</f>
        <v>0</v>
      </c>
      <c r="D63" s="49"/>
      <c r="E63" s="48">
        <f>SUMIF(F:F,"D",E:E)</f>
        <v>0</v>
      </c>
      <c r="F63" s="4"/>
    </row>
    <row r="64" spans="1:7" x14ac:dyDescent="0.2">
      <c r="A64" s="4" t="s">
        <v>46</v>
      </c>
      <c r="C64" s="48">
        <f>E64*12</f>
        <v>0</v>
      </c>
      <c r="D64" s="49"/>
      <c r="E64" s="48">
        <f>SUMIF(F:F,"W",E:E)</f>
        <v>0</v>
      </c>
      <c r="F64" s="4"/>
    </row>
    <row r="65" spans="1:7" x14ac:dyDescent="0.2">
      <c r="A65" s="4" t="s">
        <v>16</v>
      </c>
      <c r="C65" s="48">
        <f>E65*12</f>
        <v>0</v>
      </c>
      <c r="D65" s="49"/>
      <c r="E65" s="48">
        <f>SUMIF(F:F,"B",E:E)</f>
        <v>0</v>
      </c>
      <c r="F65" s="4"/>
    </row>
    <row r="66" spans="1:7" x14ac:dyDescent="0.2">
      <c r="A66" s="4" t="s">
        <v>9</v>
      </c>
      <c r="C66" s="48">
        <f>E66*12</f>
        <v>0</v>
      </c>
      <c r="D66" s="49"/>
      <c r="E66" s="48">
        <f>SUMIF(F:F,"R",E:E)</f>
        <v>0</v>
      </c>
      <c r="F66" s="4"/>
    </row>
    <row r="67" spans="1:7" x14ac:dyDescent="0.2">
      <c r="A67" s="4" t="s">
        <v>17</v>
      </c>
      <c r="C67" s="48">
        <f>E67*12</f>
        <v>0</v>
      </c>
      <c r="D67" s="49"/>
      <c r="E67" s="48">
        <f>SUMIF(F:F,"S",E:E)</f>
        <v>0</v>
      </c>
      <c r="F67" s="4"/>
    </row>
    <row r="68" spans="1:7" ht="16" thickBot="1" x14ac:dyDescent="0.25">
      <c r="A68" s="39" t="s">
        <v>47</v>
      </c>
      <c r="C68" s="52">
        <f t="shared" ref="C68:E68" si="7">SUM(C63:C67)</f>
        <v>0</v>
      </c>
      <c r="D68" s="53">
        <f t="shared" si="7"/>
        <v>0</v>
      </c>
      <c r="E68" s="52">
        <f t="shared" si="7"/>
        <v>0</v>
      </c>
      <c r="F68" s="4"/>
      <c r="G68" s="23"/>
    </row>
    <row r="69" spans="1:7" ht="15" customHeight="1" x14ac:dyDescent="0.2">
      <c r="A69" s="5"/>
      <c r="B69" s="6"/>
      <c r="C69" s="7"/>
      <c r="D69" s="8"/>
      <c r="E69" s="8"/>
      <c r="F69" s="5"/>
    </row>
    <row r="70" spans="1:7" ht="222" customHeight="1" x14ac:dyDescent="0.2">
      <c r="A70" s="54" t="s">
        <v>57</v>
      </c>
      <c r="B70" s="54"/>
      <c r="C70" s="54"/>
      <c r="D70" s="54"/>
      <c r="E70" s="54"/>
      <c r="F70" s="54"/>
    </row>
    <row r="71" spans="1:7" x14ac:dyDescent="0.2">
      <c r="A71" s="10"/>
      <c r="B71" s="10"/>
      <c r="C71" s="10"/>
      <c r="D71" s="10"/>
      <c r="E71" s="10"/>
      <c r="F71" s="10"/>
    </row>
    <row r="73" spans="1:7" ht="7.5" customHeight="1" x14ac:dyDescent="0.2"/>
    <row r="79" spans="1:7" ht="7.5" customHeight="1" x14ac:dyDescent="0.2"/>
    <row r="90" spans="1:5" x14ac:dyDescent="0.2">
      <c r="A90" s="23"/>
      <c r="B90" s="23"/>
      <c r="C90" s="23"/>
      <c r="D90" s="23"/>
      <c r="E90" s="23"/>
    </row>
    <row r="91" spans="1:5" x14ac:dyDescent="0.2">
      <c r="A91" s="23"/>
    </row>
    <row r="92" spans="1:5" x14ac:dyDescent="0.2">
      <c r="A92" s="23"/>
    </row>
  </sheetData>
  <mergeCells count="2">
    <mergeCell ref="A70:F70"/>
    <mergeCell ref="A1:F1"/>
  </mergeCells>
  <phoneticPr fontId="7" type="noConversion"/>
  <pageMargins left="0.7" right="0.7" top="0.75" bottom="0.75" header="0.3" footer="0.3"/>
  <pageSetup paperSize="9" scale="72" fitToHeight="0"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Studierende</vt:lpstr>
      <vt:lpstr>Studierende!Druckbereich</vt:lpstr>
    </vt:vector>
  </TitlesOfParts>
  <Company>Muri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Dürst</dc:creator>
  <cp:lastModifiedBy>Leona Müller S Glarus</cp:lastModifiedBy>
  <cp:lastPrinted>2022-09-02T06:51:57Z</cp:lastPrinted>
  <dcterms:created xsi:type="dcterms:W3CDTF">2001-10-11T12:58:25Z</dcterms:created>
  <dcterms:modified xsi:type="dcterms:W3CDTF">2024-03-12T13:45:23Z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LIB_KL4">
    <vt:lpwstr>KL4</vt:lpwstr>
  </property>
  <property fmtid="{D5CDD505-2E9C-101B-9397-08002B2CF9AE}" pid="3" name="KLIB_KL4A#">
    <vt:lpwstr/>
  </property>
  <property fmtid="{D5CDD505-2E9C-101B-9397-08002B2CF9AE}" pid="4" name="KLIB_KL4B#">
    <vt:lpwstr/>
  </property>
  <property fmtid="{D5CDD505-2E9C-101B-9397-08002B2CF9AE}" pid="5" name="KLIB_KL4C#">
    <vt:lpwstr/>
  </property>
  <property fmtid="{D5CDD505-2E9C-101B-9397-08002B2CF9AE}" pid="6" name="KLIB_KL4D#">
    <vt:lpwstr/>
  </property>
  <property fmtid="{D5CDD505-2E9C-101B-9397-08002B2CF9AE}" pid="7" name="KLIB_KL4E#">
    <vt:lpwstr/>
  </property>
  <property fmtid="{D5CDD505-2E9C-101B-9397-08002B2CF9AE}" pid="8" name="KLIB_KL4F#">
    <vt:lpwstr/>
  </property>
  <property fmtid="{D5CDD505-2E9C-101B-9397-08002B2CF9AE}" pid="9" name="KLIB_KL3">
    <vt:lpwstr>KL3</vt:lpwstr>
  </property>
  <property fmtid="{D5CDD505-2E9C-101B-9397-08002B2CF9AE}" pid="10" name="KLIB_KL3A#">
    <vt:lpwstr/>
  </property>
  <property fmtid="{D5CDD505-2E9C-101B-9397-08002B2CF9AE}" pid="11" name="KLIB_KL3B#">
    <vt:lpwstr/>
  </property>
  <property fmtid="{D5CDD505-2E9C-101B-9397-08002B2CF9AE}" pid="12" name="KLIB_KL3C#">
    <vt:lpwstr/>
  </property>
  <property fmtid="{D5CDD505-2E9C-101B-9397-08002B2CF9AE}" pid="13" name="KLIB_KL3D#">
    <vt:lpwstr/>
  </property>
  <property fmtid="{D5CDD505-2E9C-101B-9397-08002B2CF9AE}" pid="14" name="KLIB_KL3E#">
    <vt:lpwstr/>
  </property>
  <property fmtid="{D5CDD505-2E9C-101B-9397-08002B2CF9AE}" pid="15" name="KLIB_KL3F#">
    <vt:lpwstr/>
  </property>
  <property fmtid="{D5CDD505-2E9C-101B-9397-08002B2CF9AE}" pid="16" name="KLIB_KL5, KL4">
    <vt:lpwstr>KL5, KL4</vt:lpwstr>
  </property>
  <property fmtid="{D5CDD505-2E9C-101B-9397-08002B2CF9AE}" pid="17" name="KLIB_KL5, KL4A#">
    <vt:lpwstr/>
  </property>
  <property fmtid="{D5CDD505-2E9C-101B-9397-08002B2CF9AE}" pid="18" name="KLIB_KL5, KL4B#">
    <vt:lpwstr/>
  </property>
  <property fmtid="{D5CDD505-2E9C-101B-9397-08002B2CF9AE}" pid="19" name="KLIB_KL5, KL4C#">
    <vt:lpwstr/>
  </property>
  <property fmtid="{D5CDD505-2E9C-101B-9397-08002B2CF9AE}" pid="20" name="KLIB_KL5, KL4D#">
    <vt:lpwstr/>
  </property>
  <property fmtid="{D5CDD505-2E9C-101B-9397-08002B2CF9AE}" pid="21" name="KLIB_KL5, KL4E#">
    <vt:lpwstr/>
  </property>
  <property fmtid="{D5CDD505-2E9C-101B-9397-08002B2CF9AE}" pid="22" name="KLIB_KL5, KL4F#">
    <vt:lpwstr/>
  </property>
  <property fmtid="{D5CDD505-2E9C-101B-9397-08002B2CF9AE}" pid="23" name="KLIB_KL5&amp;KL4">
    <vt:lpwstr>KL5&amp;KL4</vt:lpwstr>
  </property>
  <property fmtid="{D5CDD505-2E9C-101B-9397-08002B2CF9AE}" pid="24" name="KLIB_KL5&amp;KL4A#">
    <vt:lpwstr/>
  </property>
  <property fmtid="{D5CDD505-2E9C-101B-9397-08002B2CF9AE}" pid="25" name="KLIB_KL5&amp;KL4B#">
    <vt:lpwstr/>
  </property>
  <property fmtid="{D5CDD505-2E9C-101B-9397-08002B2CF9AE}" pid="26" name="KLIB_KL5&amp;KL4C#">
    <vt:lpwstr/>
  </property>
  <property fmtid="{D5CDD505-2E9C-101B-9397-08002B2CF9AE}" pid="27" name="KLIB_KL5&amp;KL4D#">
    <vt:lpwstr/>
  </property>
  <property fmtid="{D5CDD505-2E9C-101B-9397-08002B2CF9AE}" pid="28" name="KLIB_KL5&amp;KL4E#">
    <vt:lpwstr/>
  </property>
  <property fmtid="{D5CDD505-2E9C-101B-9397-08002B2CF9AE}" pid="29" name="KLIB_KL5&amp;KL4F#">
    <vt:lpwstr/>
  </property>
  <property fmtid="{D5CDD505-2E9C-101B-9397-08002B2CF9AE}" pid="30" name="KLIB_KL5">
    <vt:lpwstr>KL5</vt:lpwstr>
  </property>
  <property fmtid="{D5CDD505-2E9C-101B-9397-08002B2CF9AE}" pid="31" name="KLIB_KL5A#">
    <vt:lpwstr/>
  </property>
  <property fmtid="{D5CDD505-2E9C-101B-9397-08002B2CF9AE}" pid="32" name="KLIB_KL5B#">
    <vt:lpwstr/>
  </property>
  <property fmtid="{D5CDD505-2E9C-101B-9397-08002B2CF9AE}" pid="33" name="KLIB_KL5C#">
    <vt:lpwstr/>
  </property>
  <property fmtid="{D5CDD505-2E9C-101B-9397-08002B2CF9AE}" pid="34" name="KLIB_KL5D#">
    <vt:lpwstr/>
  </property>
  <property fmtid="{D5CDD505-2E9C-101B-9397-08002B2CF9AE}" pid="35" name="KLIB_KL5E#">
    <vt:lpwstr/>
  </property>
  <property fmtid="{D5CDD505-2E9C-101B-9397-08002B2CF9AE}" pid="36" name="KLIB_KL5F#">
    <vt:lpwstr/>
  </property>
  <property fmtid="{D5CDD505-2E9C-101B-9397-08002B2CF9AE}" pid="37" name="KLIB_KL1">
    <vt:lpwstr>KL1</vt:lpwstr>
  </property>
  <property fmtid="{D5CDD505-2E9C-101B-9397-08002B2CF9AE}" pid="38" name="KLIB_KL1A#">
    <vt:lpwstr/>
  </property>
  <property fmtid="{D5CDD505-2E9C-101B-9397-08002B2CF9AE}" pid="39" name="KLIB_KL1B#">
    <vt:lpwstr/>
  </property>
  <property fmtid="{D5CDD505-2E9C-101B-9397-08002B2CF9AE}" pid="40" name="KLIB_KL1C#">
    <vt:lpwstr/>
  </property>
  <property fmtid="{D5CDD505-2E9C-101B-9397-08002B2CF9AE}" pid="41" name="KLIB_KL1D#">
    <vt:lpwstr/>
  </property>
  <property fmtid="{D5CDD505-2E9C-101B-9397-08002B2CF9AE}" pid="42" name="KLIB_KL1E#">
    <vt:lpwstr/>
  </property>
  <property fmtid="{D5CDD505-2E9C-101B-9397-08002B2CF9AE}" pid="43" name="KLIB_KL1F#">
    <vt:lpwstr/>
  </property>
  <property fmtid="{D5CDD505-2E9C-101B-9397-08002B2CF9AE}" pid="44" name="KLIB_KL8, KL9, KL10">
    <vt:lpwstr>KL8, KL9, KL10</vt:lpwstr>
  </property>
  <property fmtid="{D5CDD505-2E9C-101B-9397-08002B2CF9AE}" pid="45" name="KLIB_KL8, KL9, KL10A#">
    <vt:lpwstr/>
  </property>
  <property fmtid="{D5CDD505-2E9C-101B-9397-08002B2CF9AE}" pid="46" name="KLIB_KL8, KL9, KL10B#">
    <vt:lpwstr/>
  </property>
  <property fmtid="{D5CDD505-2E9C-101B-9397-08002B2CF9AE}" pid="47" name="KLIB_KL8, KL9, KL10C#">
    <vt:lpwstr/>
  </property>
  <property fmtid="{D5CDD505-2E9C-101B-9397-08002B2CF9AE}" pid="48" name="KLIB_KL8, KL9, KL10D#">
    <vt:lpwstr/>
  </property>
  <property fmtid="{D5CDD505-2E9C-101B-9397-08002B2CF9AE}" pid="49" name="KLIB_KL8, KL9, KL10E#">
    <vt:lpwstr/>
  </property>
  <property fmtid="{D5CDD505-2E9C-101B-9397-08002B2CF9AE}" pid="50" name="KLIB_KL8, KL9, KL10F#">
    <vt:lpwstr/>
  </property>
  <property fmtid="{D5CDD505-2E9C-101B-9397-08002B2CF9AE}" pid="51" name="KLIB_KL8, KL9 KL10">
    <vt:lpwstr>KL8, KL9 KL10</vt:lpwstr>
  </property>
  <property fmtid="{D5CDD505-2E9C-101B-9397-08002B2CF9AE}" pid="52" name="KLIB_KL8, KL9 KL10A#">
    <vt:lpwstr/>
  </property>
  <property fmtid="{D5CDD505-2E9C-101B-9397-08002B2CF9AE}" pid="53" name="KLIB_KL8, KL9 KL10B#">
    <vt:lpwstr/>
  </property>
  <property fmtid="{D5CDD505-2E9C-101B-9397-08002B2CF9AE}" pid="54" name="KLIB_KL8, KL9 KL10C#">
    <vt:lpwstr/>
  </property>
  <property fmtid="{D5CDD505-2E9C-101B-9397-08002B2CF9AE}" pid="55" name="KLIB_KL8, KL9 KL10D#">
    <vt:lpwstr/>
  </property>
  <property fmtid="{D5CDD505-2E9C-101B-9397-08002B2CF9AE}" pid="56" name="KLIB_KL8, KL9 KL10E#">
    <vt:lpwstr/>
  </property>
  <property fmtid="{D5CDD505-2E9C-101B-9397-08002B2CF9AE}" pid="57" name="KLIB_KL8, KL9 KL10F#">
    <vt:lpwstr/>
  </property>
  <property fmtid="{D5CDD505-2E9C-101B-9397-08002B2CF9AE}" pid="58" name="KLIB_KL8">
    <vt:lpwstr>KL8</vt:lpwstr>
  </property>
  <property fmtid="{D5CDD505-2E9C-101B-9397-08002B2CF9AE}" pid="59" name="KLIB_KL8A#">
    <vt:lpwstr/>
  </property>
  <property fmtid="{D5CDD505-2E9C-101B-9397-08002B2CF9AE}" pid="60" name="KLIB_KL8B#">
    <vt:lpwstr/>
  </property>
  <property fmtid="{D5CDD505-2E9C-101B-9397-08002B2CF9AE}" pid="61" name="KLIB_KL8C#">
    <vt:lpwstr/>
  </property>
  <property fmtid="{D5CDD505-2E9C-101B-9397-08002B2CF9AE}" pid="62" name="KLIB_KL8D#">
    <vt:lpwstr/>
  </property>
  <property fmtid="{D5CDD505-2E9C-101B-9397-08002B2CF9AE}" pid="63" name="KLIB_KL8E#">
    <vt:lpwstr/>
  </property>
  <property fmtid="{D5CDD505-2E9C-101B-9397-08002B2CF9AE}" pid="64" name="KLIB_KL8F#">
    <vt:lpwstr/>
  </property>
  <property fmtid="{D5CDD505-2E9C-101B-9397-08002B2CF9AE}" pid="65" name="KLIB_KL9">
    <vt:lpwstr>KL9</vt:lpwstr>
  </property>
  <property fmtid="{D5CDD505-2E9C-101B-9397-08002B2CF9AE}" pid="66" name="KLIB_KL9A#">
    <vt:lpwstr/>
  </property>
  <property fmtid="{D5CDD505-2E9C-101B-9397-08002B2CF9AE}" pid="67" name="KLIB_KL9B#">
    <vt:lpwstr/>
  </property>
  <property fmtid="{D5CDD505-2E9C-101B-9397-08002B2CF9AE}" pid="68" name="KLIB_KL9C#">
    <vt:lpwstr/>
  </property>
  <property fmtid="{D5CDD505-2E9C-101B-9397-08002B2CF9AE}" pid="69" name="KLIB_KL9D#">
    <vt:lpwstr/>
  </property>
  <property fmtid="{D5CDD505-2E9C-101B-9397-08002B2CF9AE}" pid="70" name="KLIB_KL9E#">
    <vt:lpwstr/>
  </property>
  <property fmtid="{D5CDD505-2E9C-101B-9397-08002B2CF9AE}" pid="71" name="KLIB_KL9F#">
    <vt:lpwstr/>
  </property>
  <property fmtid="{D5CDD505-2E9C-101B-9397-08002B2CF9AE}" pid="72" name="KLIB_KL10">
    <vt:lpwstr>KL10</vt:lpwstr>
  </property>
  <property fmtid="{D5CDD505-2E9C-101B-9397-08002B2CF9AE}" pid="73" name="KLIB_KL10A#">
    <vt:lpwstr/>
  </property>
  <property fmtid="{D5CDD505-2E9C-101B-9397-08002B2CF9AE}" pid="74" name="KLIB_KL10B#">
    <vt:lpwstr/>
  </property>
  <property fmtid="{D5CDD505-2E9C-101B-9397-08002B2CF9AE}" pid="75" name="KLIB_KL10C#">
    <vt:lpwstr/>
  </property>
  <property fmtid="{D5CDD505-2E9C-101B-9397-08002B2CF9AE}" pid="76" name="KLIB_KL10D#">
    <vt:lpwstr/>
  </property>
  <property fmtid="{D5CDD505-2E9C-101B-9397-08002B2CF9AE}" pid="77" name="KLIB_KL10E#">
    <vt:lpwstr/>
  </property>
  <property fmtid="{D5CDD505-2E9C-101B-9397-08002B2CF9AE}" pid="78" name="KLIB_KL10F#">
    <vt:lpwstr/>
  </property>
  <property fmtid="{D5CDD505-2E9C-101B-9397-08002B2CF9AE}" pid="79" name="KLIB_BENUTZER_NAME">
    <vt:lpwstr>Wildisen Ursula</vt:lpwstr>
  </property>
  <property fmtid="{D5CDD505-2E9C-101B-9397-08002B2CF9AE}" pid="80" name="KLIB_BENUTZER_KURZZEICHEN">
    <vt:lpwstr>UW</vt:lpwstr>
  </property>
  <property fmtid="{D5CDD505-2E9C-101B-9397-08002B2CF9AE}" pid="81" name="KLIB_BENUTZER_VORNAME">
    <vt:lpwstr>Wildisen</vt:lpwstr>
  </property>
  <property fmtid="{D5CDD505-2E9C-101B-9397-08002B2CF9AE}" pid="82" name="KLIB_BENUTZER_NACHNAME">
    <vt:lpwstr>Ursula</vt:lpwstr>
  </property>
  <property fmtid="{D5CDD505-2E9C-101B-9397-08002B2CF9AE}" pid="83" name="KLIB_BENUTZER_ADRESSE">
    <vt:lpwstr>Langstrasse 3</vt:lpwstr>
  </property>
  <property fmtid="{D5CDD505-2E9C-101B-9397-08002B2CF9AE}" pid="84" name="KLIB_BENUTZER_PLZ">
    <vt:lpwstr>8000</vt:lpwstr>
  </property>
  <property fmtid="{D5CDD505-2E9C-101B-9397-08002B2CF9AE}" pid="85" name="KLIB_BENUTZER_ORT">
    <vt:lpwstr>Zürich</vt:lpwstr>
  </property>
  <property fmtid="{D5CDD505-2E9C-101B-9397-08002B2CF9AE}" pid="86" name="KLIB_BENUTZER_ANREDE">
    <vt:lpwstr>Frau</vt:lpwstr>
  </property>
  <property fmtid="{D5CDD505-2E9C-101B-9397-08002B2CF9AE}" pid="87" name="KLIB_BENUTZER_NameVollstaendig">
    <vt:lpwstr>W. Ursula</vt:lpwstr>
  </property>
</Properties>
</file>